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UKAMIPC11\Users\Public\共有フォルダ\⑧契約書系\1.R4.10　ベースアップ等支援加算\2.ショートステイ\"/>
    </mc:Choice>
  </mc:AlternateContent>
  <xr:revisionPtr revIDLastSave="0" documentId="13_ncr:1_{F9693285-5D68-4F49-96E3-EBCB141383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15" i="1"/>
  <c r="D16" i="1"/>
  <c r="D17" i="1"/>
  <c r="D18" i="1"/>
  <c r="D19" i="1"/>
  <c r="D20" i="1"/>
  <c r="D15" i="1"/>
  <c r="E7" i="1"/>
  <c r="E8" i="1"/>
  <c r="E9" i="1"/>
  <c r="E10" i="1"/>
  <c r="E6" i="1"/>
  <c r="D7" i="1"/>
  <c r="D8" i="1"/>
  <c r="D9" i="1"/>
  <c r="D10" i="1"/>
  <c r="D6" i="1"/>
</calcChain>
</file>

<file path=xl/sharedStrings.xml><?xml version="1.0" encoding="utf-8"?>
<sst xmlns="http://schemas.openxmlformats.org/spreadsheetml/2006/main" count="43" uniqueCount="40">
  <si>
    <t>１割負担</t>
    <rPh sb="1" eb="2">
      <t>ワリ</t>
    </rPh>
    <rPh sb="2" eb="4">
      <t>フタン</t>
    </rPh>
    <phoneticPr fontId="2"/>
  </si>
  <si>
    <t>２割負担</t>
    <rPh sb="1" eb="2">
      <t>ワリ</t>
    </rPh>
    <rPh sb="2" eb="4">
      <t>フタン</t>
    </rPh>
    <phoneticPr fontId="2"/>
  </si>
  <si>
    <t>３割負担</t>
    <rPh sb="1" eb="2">
      <t>ワリ</t>
    </rPh>
    <rPh sb="2" eb="4">
      <t>フタン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</si>
  <si>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</si>
  <si>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</si>
  <si>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</si>
  <si>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</si>
  <si>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</si>
  <si>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基本料金</t>
    <rPh sb="0" eb="2">
      <t>キホン</t>
    </rPh>
    <rPh sb="2" eb="4">
      <t>リョウキン</t>
    </rPh>
    <phoneticPr fontId="2"/>
  </si>
  <si>
    <t>各種加算</t>
    <rPh sb="0" eb="2">
      <t>カクシュ</t>
    </rPh>
    <rPh sb="2" eb="4">
      <t>カサン</t>
    </rPh>
    <phoneticPr fontId="2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</si>
  <si>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</si>
  <si>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☆療養食加算（１食あたり）</t>
    <rPh sb="1" eb="3">
      <t>リョウヨウ</t>
    </rPh>
    <rPh sb="3" eb="4">
      <t>ショク</t>
    </rPh>
    <rPh sb="4" eb="6">
      <t>カサン</t>
    </rPh>
    <rPh sb="8" eb="9">
      <t>ショク</t>
    </rPh>
    <phoneticPr fontId="2"/>
  </si>
  <si>
    <t>基本料金と加算の合計の８.３％</t>
    <rPh sb="0" eb="2">
      <t>キホン</t>
    </rPh>
    <rPh sb="2" eb="4">
      <t>リョウキン</t>
    </rPh>
    <rPh sb="5" eb="7">
      <t>カサン</t>
    </rPh>
    <rPh sb="8" eb="10">
      <t>ゴウケイ</t>
    </rPh>
    <phoneticPr fontId="2"/>
  </si>
  <si>
    <t>食費、居住費</t>
    <rPh sb="0" eb="2">
      <t>ショクヒ</t>
    </rPh>
    <rPh sb="3" eb="5">
      <t>キョジュウ</t>
    </rPh>
    <rPh sb="5" eb="6">
      <t>ヒ</t>
    </rPh>
    <phoneticPr fontId="2"/>
  </si>
  <si>
    <t>食費</t>
    <rPh sb="0" eb="2">
      <t>ショクヒ</t>
    </rPh>
    <phoneticPr fontId="2"/>
  </si>
  <si>
    <t>第１段階</t>
    <rPh sb="0" eb="1">
      <t>ダイ</t>
    </rPh>
    <rPh sb="1" eb="4">
      <t>イチダンカイ</t>
    </rPh>
    <phoneticPr fontId="2"/>
  </si>
  <si>
    <t>第２段階</t>
    <rPh sb="0" eb="1">
      <t>ダイ</t>
    </rPh>
    <rPh sb="1" eb="4">
      <t>イチダンカイ</t>
    </rPh>
    <phoneticPr fontId="2"/>
  </si>
  <si>
    <t>第４段階</t>
    <rPh sb="0" eb="1">
      <t>ダイ</t>
    </rPh>
    <rPh sb="1" eb="4">
      <t>イチダンカイ</t>
    </rPh>
    <phoneticPr fontId="2"/>
  </si>
  <si>
    <t>居住費</t>
    <rPh sb="0" eb="2">
      <t>キョジュウ</t>
    </rPh>
    <rPh sb="2" eb="3">
      <t>ヒ</t>
    </rPh>
    <phoneticPr fontId="2"/>
  </si>
  <si>
    <t>※☆印は該当者のみ請求があります。</t>
    <rPh sb="2" eb="3">
      <t>シルシ</t>
    </rPh>
    <rPh sb="4" eb="7">
      <t>ガイトウシャ</t>
    </rPh>
    <rPh sb="9" eb="11">
      <t>セイキュウ</t>
    </rPh>
    <phoneticPr fontId="2"/>
  </si>
  <si>
    <t>備考</t>
    <rPh sb="0" eb="2">
      <t>ビコウ</t>
    </rPh>
    <phoneticPr fontId="2"/>
  </si>
  <si>
    <t>１食あたりの額</t>
    <rPh sb="1" eb="2">
      <t>ショク</t>
    </rPh>
    <rPh sb="6" eb="7">
      <t>ガク</t>
    </rPh>
    <phoneticPr fontId="2"/>
  </si>
  <si>
    <t>※基本料金、各種加算は特記ないものについては１日の料金です。</t>
    <rPh sb="1" eb="3">
      <t>キホン</t>
    </rPh>
    <rPh sb="3" eb="5">
      <t>リョウキン</t>
    </rPh>
    <rPh sb="6" eb="8">
      <t>カクシュ</t>
    </rPh>
    <rPh sb="8" eb="10">
      <t>カサン</t>
    </rPh>
    <rPh sb="11" eb="13">
      <t>トッキ</t>
    </rPh>
    <rPh sb="23" eb="24">
      <t>ニチ</t>
    </rPh>
    <rPh sb="25" eb="27">
      <t>リョウキン</t>
    </rPh>
    <phoneticPr fontId="2"/>
  </si>
  <si>
    <t>介護職員処遇改善加算Ⅰ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</si>
  <si>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※介護保険負担限度額認定証をお持ちでない方は第４段階の料金になります。</t>
    <rPh sb="1" eb="3">
      <t>カイゴ</t>
    </rPh>
    <rPh sb="3" eb="5">
      <t>ホケン</t>
    </rPh>
    <rPh sb="5" eb="7">
      <t>フタン</t>
    </rPh>
    <rPh sb="7" eb="9">
      <t>ゲンド</t>
    </rPh>
    <rPh sb="9" eb="10">
      <t>ガク</t>
    </rPh>
    <rPh sb="10" eb="13">
      <t>ニンテイショウ</t>
    </rPh>
    <rPh sb="15" eb="16">
      <t>モ</t>
    </rPh>
    <rPh sb="20" eb="21">
      <t>カタ</t>
    </rPh>
    <rPh sb="22" eb="23">
      <t>ダイ</t>
    </rPh>
    <rPh sb="24" eb="26">
      <t>ダンカイ</t>
    </rPh>
    <rPh sb="27" eb="29">
      <t>リョウキン</t>
    </rPh>
    <phoneticPr fontId="2"/>
  </si>
  <si>
    <t>☆送迎加算（片道あたり）</t>
    <rPh sb="1" eb="3">
      <t>ソウゲイ</t>
    </rPh>
    <rPh sb="3" eb="5">
      <t>カサン</t>
    </rPh>
    <rPh sb="6" eb="8">
      <t>カタミチ</t>
    </rPh>
    <phoneticPr fontId="2"/>
  </si>
  <si>
    <t>片道の額</t>
    <rPh sb="0" eb="2">
      <t>カタミチ</t>
    </rPh>
    <rPh sb="3" eb="4">
      <t>ガク</t>
    </rPh>
    <phoneticPr fontId="2"/>
  </si>
  <si>
    <t>☆緊急短期入所受入加算</t>
    <rPh sb="1" eb="3">
      <t>キンキュウ</t>
    </rPh>
    <rPh sb="3" eb="5">
      <t>タンキ</t>
    </rPh>
    <rPh sb="5" eb="7">
      <t>ニュウショ</t>
    </rPh>
    <rPh sb="7" eb="9">
      <t>ウケイレ</t>
    </rPh>
    <rPh sb="9" eb="11">
      <t>カサン</t>
    </rPh>
    <phoneticPr fontId="2"/>
  </si>
  <si>
    <t>※原則７日を限度とする</t>
    <rPh sb="1" eb="3">
      <t>ゲンソク</t>
    </rPh>
    <rPh sb="4" eb="5">
      <t>ニチ</t>
    </rPh>
    <rPh sb="6" eb="8">
      <t>ゲンド</t>
    </rPh>
    <phoneticPr fontId="2"/>
  </si>
  <si>
    <t>☆在宅中重度受け入れ加算</t>
    <rPh sb="1" eb="3">
      <t>ザイタク</t>
    </rPh>
    <rPh sb="3" eb="4">
      <t>チュウ</t>
    </rPh>
    <rPh sb="4" eb="6">
      <t>ジュウド</t>
    </rPh>
    <rPh sb="6" eb="7">
      <t>ウ</t>
    </rPh>
    <rPh sb="8" eb="9">
      <t>イ</t>
    </rPh>
    <rPh sb="10" eb="12">
      <t>カサン</t>
    </rPh>
    <phoneticPr fontId="2"/>
  </si>
  <si>
    <t>※食費、居住費は１日の料金の上限額です。</t>
    <rPh sb="1" eb="3">
      <t>ショクヒ</t>
    </rPh>
    <rPh sb="4" eb="6">
      <t>キョジュウ</t>
    </rPh>
    <rPh sb="6" eb="7">
      <t>ヒ</t>
    </rPh>
    <rPh sb="9" eb="10">
      <t>ニチ</t>
    </rPh>
    <rPh sb="11" eb="13">
      <t>リョウキン</t>
    </rPh>
    <rPh sb="14" eb="17">
      <t>ジョウゲンガク</t>
    </rPh>
    <phoneticPr fontId="2"/>
  </si>
  <si>
    <t>※食費の内訳は（朝食￥３５０、昼食￥６００、夕食￥６５０円）です。</t>
    <rPh sb="1" eb="3">
      <t>ショクヒ</t>
    </rPh>
    <rPh sb="4" eb="6">
      <t>ウチワケ</t>
    </rPh>
    <rPh sb="8" eb="10">
      <t>チョウショク</t>
    </rPh>
    <rPh sb="15" eb="17">
      <t>チュウショク</t>
    </rPh>
    <rPh sb="22" eb="24">
      <t>ユウショク</t>
    </rPh>
    <rPh sb="28" eb="29">
      <t>エン</t>
    </rPh>
    <phoneticPr fontId="2"/>
  </si>
  <si>
    <t>サービス提供体制強化加算Ⅲ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</si>
  <si>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第３段階①</t>
    <rPh sb="0" eb="1">
      <t>ダイ</t>
    </rPh>
    <rPh sb="1" eb="4">
      <t>イチダンカイ</t>
    </rPh>
    <phoneticPr fontId="2"/>
  </si>
  <si>
    <t>第３段階②</t>
    <rPh sb="0" eb="1">
      <t>ダイ</t>
    </rPh>
    <rPh sb="1" eb="4">
      <t>イチダンカイ</t>
    </rPh>
    <phoneticPr fontId="2"/>
  </si>
  <si>
    <t>介護職員等特定処遇改善加算 Ⅰ</t>
    <rPh sb="0" eb="2">
      <t>カイゴ</t>
    </rPh>
    <rPh sb="2" eb="4">
      <t>ショクイン</t>
    </rPh>
    <rPh sb="4" eb="5">
      <t>ナド</t>
    </rPh>
    <rPh sb="5" eb="7">
      <t>トクテイ</t>
    </rPh>
    <rPh sb="7" eb="9">
      <t>ショグウ</t>
    </rPh>
    <rPh sb="9" eb="11">
      <t>カイゼン</t>
    </rPh>
    <rPh sb="11" eb="12">
      <t>カ</t>
    </rPh>
    <rPh sb="12" eb="13">
      <t>サン</t>
    </rPh>
    <phoneticPr fontId="2"/>
  </si>
  <si>
    <t>基本料金と加算の合計の２.７％</t>
    <rPh sb="0" eb="2">
      <t>キホン</t>
    </rPh>
    <rPh sb="2" eb="4">
      <t>リョウキン</t>
    </rPh>
    <rPh sb="5" eb="7">
      <t>カサン</t>
    </rPh>
    <rPh sb="8" eb="10">
      <t>ゴウケイ</t>
    </rPh>
    <phoneticPr fontId="2"/>
  </si>
  <si>
    <t>介護職員等ベースアップ等支援加算</t>
    <rPh sb="0" eb="5">
      <t>カイゴショクイントウ</t>
    </rPh>
    <rPh sb="11" eb="12">
      <t>トウ</t>
    </rPh>
    <rPh sb="12" eb="16">
      <t>シエンカサン</t>
    </rPh>
    <phoneticPr fontId="2"/>
  </si>
  <si>
    <t>基本料金と加算の合計の１.６％</t>
    <rPh sb="0" eb="2">
      <t>キホン</t>
    </rPh>
    <rPh sb="2" eb="4">
      <t>リョウキン</t>
    </rPh>
    <rPh sb="5" eb="7">
      <t>カサン</t>
    </rPh>
    <rPh sb="8" eb="10">
      <t>ゴウケイ</t>
    </rPh>
    <phoneticPr fontId="2"/>
  </si>
  <si>
    <t>特別養護老人ホームいぬかみ　短期入所　利用者負担料金表（令和4年10月１日～）</t>
    <rPh sb="0" eb="2">
      <t>トクベツ</t>
    </rPh>
    <rPh sb="2" eb="4">
      <t>ヨウゴ</t>
    </rPh>
    <rPh sb="4" eb="6">
      <t>ロウジン</t>
    </rPh>
    <rPh sb="14" eb="16">
      <t>タンキ</t>
    </rPh>
    <rPh sb="16" eb="18">
      <t>ニュウショ</t>
    </rPh>
    <rPh sb="19" eb="22">
      <t>リヨウシャ</t>
    </rPh>
    <rPh sb="22" eb="24">
      <t>フタン</t>
    </rPh>
    <rPh sb="24" eb="26">
      <t>リョウキン</t>
    </rPh>
    <rPh sb="26" eb="27">
      <t>ヒョウ</t>
    </rPh>
    <rPh sb="28" eb="29">
      <t>レイ</t>
    </rPh>
    <rPh sb="29" eb="30">
      <t>ワ</t>
    </rPh>
    <rPh sb="31" eb="32">
      <t>ネン</t>
    </rPh>
    <rPh sb="34" eb="35">
      <t>ガツ</t>
    </rPh>
    <rPh sb="36" eb="3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</si>
</sst>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[Red]\([$¥-411]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6" fontId="0" fillId="0" borderId="1" xfId="1" applyFont="1" applyBorder="1">
      <alignment vertical="center"/>
    </xf>
    <xf numFmtId="0" fontId="0" fillId="0" borderId="0" xfId="0" applyAlignment="1">
      <alignment horizontal="center" vertical="center"/>
    </xf>
    <xf numFmtId="6" fontId="0" fillId="0" borderId="0" xfId="1" applyFont="1" applyBorder="1">
      <alignment vertical="center"/>
    </xf>
    <xf numFmtId="0" fontId="3" fillId="0" borderId="1" xfId="0" applyFont="1" applyBorder="1">
      <alignment vertical="center"/>
    </xf>
    <xf numFmtId="176" fontId="0" fillId="0" borderId="0" xfId="0" applyNumberFormat="1">
      <alignment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5"/>
  <sheetViews>
    <sheetView tabSelected="1" workbookViewId="0">
      <selection activeCell="J10" sqref="J10"/>
    </sheetView>
  </sheetViews>
  <sheetFormatPr defaultRowHeight="13.5" x14ac:dyDescent="0.15"/>
  <cols>
    <col min="1" max="1" width="5.5" customWidth="1"/>
    <col min="2" max="2" width="31.5" customWidth="1"/>
    <col min="3" max="3" width="9.625" bestFit="1" customWidth="1"/>
    <col min="7" max="7" width="13.125" customWidth="1"/>
  </cols>
  <sheetData>
    <row r="2" spans="2:7" x14ac:dyDescent="0.15">
      <c r="B2" t="s">
        <v>39</v>
      </c>
    </row>
    <row r="4" spans="2:7" x14ac:dyDescent="0.15">
      <c r="B4" t="s">
        <v>8</v>
      </c>
    </row>
    <row r="5" spans="2:7" x14ac:dyDescent="0.15">
      <c r="B5" s="1"/>
      <c r="C5" s="1" t="s">
        <v>0</v>
      </c>
      <c r="D5" s="1" t="s">
        <v>1</v>
      </c>
      <c r="E5" s="1" t="s">
        <v>2</v>
      </c>
    </row>
    <row r="6" spans="2:7" x14ac:dyDescent="0.15">
      <c r="B6" s="1" t="s">
        <v>3</v>
      </c>
      <c r="C6" s="2">
        <v>596</v>
      </c>
      <c r="D6" s="2">
        <f>C6*2</f>
        <v>1192</v>
      </c>
      <c r="E6" s="2">
        <f>C6*3</f>
        <v>1788</v>
      </c>
    </row>
    <row r="7" spans="2:7" x14ac:dyDescent="0.15">
      <c r="B7" s="1" t="s">
        <v>4</v>
      </c>
      <c r="C7" s="2">
        <v>665</v>
      </c>
      <c r="D7" s="2">
        <f t="shared" ref="D7:D10" si="0">C7*2</f>
        <v>1330</v>
      </c>
      <c r="E7" s="2">
        <f t="shared" ref="E7:E10" si="1">C7*3</f>
        <v>1995</v>
      </c>
    </row>
    <row r="8" spans="2:7" x14ac:dyDescent="0.15">
      <c r="B8" s="1" t="s">
        <v>5</v>
      </c>
      <c r="C8" s="2">
        <v>737</v>
      </c>
      <c r="D8" s="2">
        <f t="shared" si="0"/>
        <v>1474</v>
      </c>
      <c r="E8" s="2">
        <f t="shared" si="1"/>
        <v>2211</v>
      </c>
    </row>
    <row r="9" spans="2:7" x14ac:dyDescent="0.15">
      <c r="B9" s="1" t="s">
        <v>6</v>
      </c>
      <c r="C9" s="2">
        <v>806</v>
      </c>
      <c r="D9" s="2">
        <f t="shared" si="0"/>
        <v>1612</v>
      </c>
      <c r="E9" s="2">
        <f t="shared" si="1"/>
        <v>2418</v>
      </c>
    </row>
    <row r="10" spans="2:7" x14ac:dyDescent="0.15">
      <c r="B10" s="1" t="s">
        <v>7</v>
      </c>
      <c r="C10" s="2">
        <v>874</v>
      </c>
      <c r="D10" s="2">
        <f t="shared" si="0"/>
        <v>1748</v>
      </c>
      <c r="E10" s="2">
        <f t="shared" si="1"/>
        <v>2622</v>
      </c>
    </row>
    <row r="11" spans="2:7" x14ac:dyDescent="0.15">
      <c r="C11" s="7"/>
      <c r="D11" s="7"/>
      <c r="E11" s="7"/>
    </row>
    <row r="13" spans="2:7" x14ac:dyDescent="0.15">
      <c r="B13" t="s">
        <v>9</v>
      </c>
    </row>
    <row r="14" spans="2:7" x14ac:dyDescent="0.15">
      <c r="B14" s="1"/>
      <c r="C14" s="1" t="s">
        <v>0</v>
      </c>
      <c r="D14" s="1" t="s">
        <v>1</v>
      </c>
      <c r="E14" s="1" t="s">
        <v>2</v>
      </c>
      <c r="F14" s="9" t="s">
        <v>20</v>
      </c>
      <c r="G14" s="9"/>
    </row>
    <row r="15" spans="2:7" x14ac:dyDescent="0.15">
      <c r="B15" s="1" t="s">
        <v>32</v>
      </c>
      <c r="C15" s="2">
        <v>6</v>
      </c>
      <c r="D15" s="3">
        <f>C15*2</f>
        <v>12</v>
      </c>
      <c r="E15" s="3">
        <f>C15*3</f>
        <v>18</v>
      </c>
      <c r="F15" s="9"/>
      <c r="G15" s="9"/>
    </row>
    <row r="16" spans="2:7" x14ac:dyDescent="0.15">
      <c r="B16" s="1" t="s">
        <v>10</v>
      </c>
      <c r="C16" s="2">
        <v>13</v>
      </c>
      <c r="D16" s="3">
        <f t="shared" ref="D16:D20" si="2">C16*2</f>
        <v>26</v>
      </c>
      <c r="E16" s="3">
        <f t="shared" ref="E16:E20" si="3">C16*3</f>
        <v>39</v>
      </c>
      <c r="F16" s="9"/>
      <c r="G16" s="9"/>
    </row>
    <row r="17" spans="2:7" x14ac:dyDescent="0.15">
      <c r="B17" s="1" t="s">
        <v>11</v>
      </c>
      <c r="C17" s="2">
        <v>8</v>
      </c>
      <c r="D17" s="3">
        <f t="shared" si="2"/>
        <v>16</v>
      </c>
      <c r="E17" s="3">
        <f t="shared" si="3"/>
        <v>24</v>
      </c>
      <c r="F17" s="12" t="s">
        <v>21</v>
      </c>
      <c r="G17" s="12"/>
    </row>
    <row r="18" spans="2:7" x14ac:dyDescent="0.15">
      <c r="B18" s="1" t="s">
        <v>25</v>
      </c>
      <c r="C18" s="2">
        <v>184</v>
      </c>
      <c r="D18" s="3">
        <f t="shared" si="2"/>
        <v>368</v>
      </c>
      <c r="E18" s="3">
        <f t="shared" si="3"/>
        <v>552</v>
      </c>
      <c r="F18" s="12" t="s">
        <v>26</v>
      </c>
      <c r="G18" s="12"/>
    </row>
    <row r="19" spans="2:7" x14ac:dyDescent="0.15">
      <c r="B19" s="1" t="s">
        <v>27</v>
      </c>
      <c r="C19" s="2">
        <v>90</v>
      </c>
      <c r="D19" s="3">
        <f t="shared" si="2"/>
        <v>180</v>
      </c>
      <c r="E19" s="3">
        <f t="shared" si="3"/>
        <v>270</v>
      </c>
      <c r="F19" s="12" t="s">
        <v>28</v>
      </c>
      <c r="G19" s="12"/>
    </row>
    <row r="20" spans="2:7" x14ac:dyDescent="0.15">
      <c r="B20" s="1" t="s">
        <v>29</v>
      </c>
      <c r="C20" s="2">
        <v>417</v>
      </c>
      <c r="D20" s="3">
        <f t="shared" si="2"/>
        <v>834</v>
      </c>
      <c r="E20" s="3">
        <f t="shared" si="3"/>
        <v>1251</v>
      </c>
      <c r="F20" s="12"/>
      <c r="G20" s="12"/>
    </row>
    <row r="21" spans="2:7" x14ac:dyDescent="0.15">
      <c r="B21" s="1" t="s">
        <v>23</v>
      </c>
      <c r="C21" s="9" t="s">
        <v>12</v>
      </c>
      <c r="D21" s="9"/>
      <c r="E21" s="9"/>
      <c r="F21" s="10"/>
      <c r="G21" s="11"/>
    </row>
    <row r="22" spans="2:7" x14ac:dyDescent="0.15">
      <c r="B22" s="6" t="s">
        <v>35</v>
      </c>
      <c r="C22" s="9" t="s">
        <v>36</v>
      </c>
      <c r="D22" s="9"/>
      <c r="E22" s="9"/>
      <c r="F22" s="10"/>
      <c r="G22" s="11"/>
    </row>
    <row r="23" spans="2:7" x14ac:dyDescent="0.15">
      <c r="B23" s="6" t="s">
        <v>37</v>
      </c>
      <c r="C23" s="9" t="s">
        <v>38</v>
      </c>
      <c r="D23" s="9"/>
      <c r="E23" s="9"/>
      <c r="F23" s="10"/>
      <c r="G23" s="11"/>
    </row>
    <row r="24" spans="2:7" x14ac:dyDescent="0.15">
      <c r="C24" s="4"/>
      <c r="D24" s="4"/>
      <c r="E24" s="4"/>
    </row>
    <row r="25" spans="2:7" x14ac:dyDescent="0.15">
      <c r="B25" t="s">
        <v>22</v>
      </c>
      <c r="C25" s="4"/>
      <c r="D25" s="4"/>
      <c r="E25" s="4"/>
    </row>
    <row r="26" spans="2:7" x14ac:dyDescent="0.15">
      <c r="B26" t="s">
        <v>19</v>
      </c>
      <c r="C26" s="4"/>
      <c r="D26" s="4"/>
      <c r="E26" s="4"/>
    </row>
    <row r="28" spans="2:7" x14ac:dyDescent="0.15">
      <c r="B28" t="s">
        <v>13</v>
      </c>
    </row>
    <row r="29" spans="2:7" x14ac:dyDescent="0.15">
      <c r="B29" s="1"/>
      <c r="C29" s="1" t="s">
        <v>15</v>
      </c>
      <c r="D29" s="1" t="s">
        <v>16</v>
      </c>
      <c r="E29" s="6" t="s">
        <v>33</v>
      </c>
      <c r="F29" s="8" t="s">
        <v>34</v>
      </c>
      <c r="G29" s="1" t="s">
        <v>17</v>
      </c>
    </row>
    <row r="30" spans="2:7" x14ac:dyDescent="0.15">
      <c r="B30" s="1" t="s">
        <v>14</v>
      </c>
      <c r="C30" s="3">
        <v>300</v>
      </c>
      <c r="D30" s="3">
        <v>600</v>
      </c>
      <c r="E30" s="3">
        <v>1000</v>
      </c>
      <c r="F30" s="3">
        <v>1300</v>
      </c>
      <c r="G30" s="3">
        <v>1600</v>
      </c>
    </row>
    <row r="31" spans="2:7" x14ac:dyDescent="0.15">
      <c r="B31" s="1" t="s">
        <v>18</v>
      </c>
      <c r="C31" s="3">
        <v>0</v>
      </c>
      <c r="D31" s="3">
        <v>370</v>
      </c>
      <c r="E31" s="3">
        <v>370</v>
      </c>
      <c r="F31" s="3">
        <v>370</v>
      </c>
      <c r="G31" s="3">
        <v>1040</v>
      </c>
    </row>
    <row r="32" spans="2:7" x14ac:dyDescent="0.15">
      <c r="C32" s="5"/>
      <c r="D32" s="5"/>
      <c r="E32" s="5"/>
      <c r="F32" s="5"/>
    </row>
    <row r="33" spans="2:6" x14ac:dyDescent="0.15">
      <c r="B33" t="s">
        <v>24</v>
      </c>
      <c r="C33" s="5"/>
      <c r="D33" s="5"/>
      <c r="E33" s="5"/>
      <c r="F33" s="5"/>
    </row>
    <row r="34" spans="2:6" x14ac:dyDescent="0.15">
      <c r="B34" t="s">
        <v>30</v>
      </c>
      <c r="C34" s="5"/>
      <c r="D34" s="5"/>
      <c r="E34" s="5"/>
      <c r="F34" s="5"/>
    </row>
    <row r="35" spans="2:6" x14ac:dyDescent="0.15">
      <c r="B35" t="s">
        <v>31</v>
      </c>
    </row>
  </sheetData>
  <mergeCells count="13">
    <mergeCell ref="C23:E23"/>
    <mergeCell ref="F23:G23"/>
    <mergeCell ref="F14:G14"/>
    <mergeCell ref="F15:G15"/>
    <mergeCell ref="F16:G16"/>
    <mergeCell ref="F20:G20"/>
    <mergeCell ref="F17:G17"/>
    <mergeCell ref="C22:E22"/>
    <mergeCell ref="F22:G22"/>
    <mergeCell ref="F18:G18"/>
    <mergeCell ref="F19:G19"/>
    <mergeCell ref="C21:E21"/>
    <mergeCell ref="F21:G2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inukamipc12</cp:lastModifiedBy>
  <cp:lastPrinted>2022-10-01T02:09:24Z</cp:lastPrinted>
  <dcterms:created xsi:type="dcterms:W3CDTF">2018-10-30T02:06:13Z</dcterms:created>
  <dcterms:modified xsi:type="dcterms:W3CDTF">2022-10-01T02:09:27Z</dcterms:modified>
</cp:coreProperties>
</file>